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768" activeTab="1"/>
  </bookViews>
  <sheets>
    <sheet name="расшиф. 2013" sheetId="1" r:id="rId1"/>
    <sheet name="Свод 2013" sheetId="2" r:id="rId2"/>
  </sheets>
  <definedNames/>
  <calcPr fullCalcOnLoad="1"/>
</workbook>
</file>

<file path=xl/sharedStrings.xml><?xml version="1.0" encoding="utf-8"?>
<sst xmlns="http://schemas.openxmlformats.org/spreadsheetml/2006/main" count="136" uniqueCount="80">
  <si>
    <t xml:space="preserve">СВОДНАЯ ВЕДОМОСТЬ </t>
  </si>
  <si>
    <t>актов о непредоставлении коммунальных услуг или предоставления коммунальных услуг ненадлежащего качества за 2013 год</t>
  </si>
  <si>
    <t>изменение размеров платы за коммунальные услуги при предоставлении коммунальных услуг ненадлежащего качества и (или) с перерывами, превышающими установленную продолжительность, а так же при перерывах в предоставлении коммунальных услуг для проведения ремонтных и профилактических работ в пределах установленной продолжительности перерывов  за 2012 год</t>
  </si>
  <si>
    <t>№ п/п</t>
  </si>
  <si>
    <t>Вид услуги и № акта</t>
  </si>
  <si>
    <t>адрес</t>
  </si>
  <si>
    <t>часы</t>
  </si>
  <si>
    <t xml:space="preserve">виновная сторона </t>
  </si>
  <si>
    <t>сумма снятия качества по отчету</t>
  </si>
  <si>
    <t>Наименование коммунальной услуги</t>
  </si>
  <si>
    <t>Количество случаев</t>
  </si>
  <si>
    <t>Сумма снятия качества по отчету, руб.</t>
  </si>
  <si>
    <t>теплоснабжение</t>
  </si>
  <si>
    <t xml:space="preserve"> холодное водоснабжение</t>
  </si>
  <si>
    <t>горячее водоснабжение</t>
  </si>
  <si>
    <t>водоотведение и очистка сточных вод</t>
  </si>
  <si>
    <t>№ 1-т от 27.12.2012</t>
  </si>
  <si>
    <t>нарушен режим предоставления  теплоснабжения ул.Октябрьская д.2 кв.2 с 16.12..2012 по 27.12.2012 года</t>
  </si>
  <si>
    <t>ОАО Ресурс</t>
  </si>
  <si>
    <t>№ 1-в от 25.01.2013</t>
  </si>
  <si>
    <t xml:space="preserve">отключено (заглушено) водоснабжение в жилом помещении по адресу ул.Луначарского д.8, кв.5 с 14.02.2013  </t>
  </si>
  <si>
    <t>1-гв от 08.02.2013</t>
  </si>
  <si>
    <t>Отсутствовало горячее водоснабжение в жилылом доме по адресу: Гаврилов - Ямский р-н, с/п Сосновый бор, д.1  04.02.13 (отключено электроснабжение в котельной)</t>
  </si>
  <si>
    <t>ГУП СП Сосновый бор</t>
  </si>
  <si>
    <t>1-во от 24.04.2013</t>
  </si>
  <si>
    <t>Чапаева, д.6а</t>
  </si>
  <si>
    <t>№ 2-т от 25.12.2012</t>
  </si>
  <si>
    <t>Снижено качество  предоставления теплоснабжения ул.Коммунистическая д.3, кв. 1,2,4,6,7,8 с 17.12.2012.по 25.12.2012</t>
  </si>
  <si>
    <t>№ 2-в от 18.01.2013</t>
  </si>
  <si>
    <t>отключено водоснабжение в жилом доме ул.Победы д.62, кв.1,2 с 17.12.2012 по 18.01.2013  (замерз водопровод)</t>
  </si>
  <si>
    <t>2-гв от 13.06.2013</t>
  </si>
  <si>
    <t xml:space="preserve">Снижено качество горячего водоснабжения с 13.05. по 15.05.2013, 17.05., 18.05., 20.05..21.05., 23.05.2013 года </t>
  </si>
  <si>
    <t>2-во от 30.08.2013</t>
  </si>
  <si>
    <t>№ 3-т от 25.12.2012</t>
  </si>
  <si>
    <t>Снижено качество  предоставления теплоснабжения ул.Спортивная д.13 кв. 25 с 17.12.2012.по 25.12.2012</t>
  </si>
  <si>
    <t>№ 3-в от 15.01.2013</t>
  </si>
  <si>
    <t>отключено водоснабжение в жилом доме ул.Р.Люксембург д.2 с 21.12.2012 с 9.00 по 27.12.2012 года до 16.00</t>
  </si>
  <si>
    <t>3-гв</t>
  </si>
  <si>
    <t xml:space="preserve">Снижено качество горячего водоснабжения с 19.11.2012 года по 17.05.2013 года, Сосновый бор, д.1, кв.7 </t>
  </si>
  <si>
    <t>Всего</t>
  </si>
  <si>
    <t>№ 4-т от 21.12.2011</t>
  </si>
  <si>
    <t>Снижено качество  предоставления теплоснабжения ул.Чапаева д.25 с 17.12.2012.по 25.12.2012</t>
  </si>
  <si>
    <t>№ 4-в от 08.02.2013</t>
  </si>
  <si>
    <t>отключено водоснабжение в жилом доме ул.Спортивная д.8 с 31.01.2013 с 16.00 по 05.02.2013 года до 15.00</t>
  </si>
  <si>
    <t>4-гв от 11.06.2013</t>
  </si>
  <si>
    <t xml:space="preserve">Снижено качество горячего водоснабжения с 25.04.2013 года по 25.05.2013 года, ул. Сосновая, д.5, кв.21 </t>
  </si>
  <si>
    <t>№ 5-т от 25.12.2012</t>
  </si>
  <si>
    <t>Снижено качество  предоставления теплоснабжения ул.Кирова д.10, кв. 136 с 01.12.2012.по 25.12.2012</t>
  </si>
  <si>
    <t>№5-в от 29.03.2013</t>
  </si>
  <si>
    <t>отключено водоснабжение в жилых домах ул.Советская д.31 и Патова, д.10 с 19.03.2013 с 16.00 по 27.03.2013 года до 12.00</t>
  </si>
  <si>
    <t>5-гв от 08.07.2013</t>
  </si>
  <si>
    <t>Снижено качество горячего водоснабжения с 25.05.2013 года по 23.06.2013 года, ул. Сосновая, д.5</t>
  </si>
  <si>
    <t>№6-т от 08.02.2013</t>
  </si>
  <si>
    <t>В связи с отключением электроснабжения было отключено теплоснабжение</t>
  </si>
  <si>
    <t>с/п Сосновый бор</t>
  </si>
  <si>
    <t>№6-в от 29.03.2013</t>
  </si>
  <si>
    <t>отключено водоснабжение в жилых домах ул.З.Зубрицкой д.29,30,31,33  с 26.03.2013 с 1.00 по 28.03.2013 года до 11.00</t>
  </si>
  <si>
    <t>6-гв от 22.07.2013</t>
  </si>
  <si>
    <t>Отключено горячее водоснабжение с 14.07.2013 с 12.00 по 20.07.2013</t>
  </si>
  <si>
    <t>7-т от 27.11.2013</t>
  </si>
  <si>
    <t>Пуск отопления был произведен 04.10.2013 года</t>
  </si>
  <si>
    <t>ООО "Жилсервис"</t>
  </si>
  <si>
    <t>№7-в от 15.04.2013</t>
  </si>
  <si>
    <t>Нарушен режим предоставления водоснабжения, снижено качество водоснабжения, в жилом помещении по адресу:ул.Северная, д.34, кв.2</t>
  </si>
  <si>
    <t>7-гв от 03.09.2013</t>
  </si>
  <si>
    <t>Снижено качество горячего водоснабжения с 23.07.2013 года по 22.08.2013 года, ул. Сосновая, д.5</t>
  </si>
  <si>
    <t>8-т от 16.12.13</t>
  </si>
  <si>
    <t>Отключено теплоснажнение</t>
  </si>
  <si>
    <t>№8-в от 13.06.2013</t>
  </si>
  <si>
    <t>отключено водоснабжение в жилом доме ул.Победы, д.62  с 24.12.2012 по 29.05.2013 года</t>
  </si>
  <si>
    <t>Замерз наружный водопровод</t>
  </si>
  <si>
    <t>№9-в от 13.06.2013</t>
  </si>
  <si>
    <t>в связи с заменой наружного водопровода, было отключено водоснабжение с 10.11.13 по 12.12.13</t>
  </si>
  <si>
    <t>Ремонтные работы на наружном водопроводе</t>
  </si>
  <si>
    <t>8(48534) 2 48 91</t>
  </si>
  <si>
    <t>Праздникова Людмила Александровна</t>
  </si>
  <si>
    <t>Наименование жилищно-коммунальной услуги</t>
  </si>
  <si>
    <t>Сумма по отчету, руб.</t>
  </si>
  <si>
    <t>уборка придомовой территории</t>
  </si>
  <si>
    <t>изменение размеров платы за коммунальные услуги при предоставлении коммунальных услуг ненадлежащего качества и (или) с перерывами, превышающими установленную продолжительность, а так же при перерывах в предоставлении коммунальных услуг для проведения ремонтных и профилактических работ в пределах установленной продолжительности перерывов, а также за содержание многоквартирных домов  за 2013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</si>
</sst>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2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3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19" fillId="3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0" borderId="0" applyNumberFormat="0" applyBorder="0" applyAlignment="0" applyProtection="0"/>
    <xf numFmtId="0" fontId="19" fillId="14" borderId="0" applyNumberFormat="0" applyBorder="0" applyAlignment="0" applyProtection="0"/>
    <xf numFmtId="0" fontId="11" fillId="3" borderId="1" applyNumberFormat="0" applyAlignment="0" applyProtection="0"/>
    <xf numFmtId="0" fontId="12" fillId="2" borderId="2" applyNumberFormat="0" applyAlignment="0" applyProtection="0"/>
    <xf numFmtId="0" fontId="13" fillId="2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15" borderId="7" applyNumberFormat="0" applyAlignment="0" applyProtection="0"/>
    <xf numFmtId="0" fontId="4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9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8" fillId="17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2" xfId="0" applyFont="1" applyFill="1" applyBorder="1" applyAlignment="1">
      <alignment horizontal="center" vertical="center"/>
    </xf>
    <xf numFmtId="2" fontId="0" fillId="0" borderId="2" xfId="0" applyNumberForma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2" xfId="0" applyFont="1" applyBorder="1" applyAlignment="1">
      <alignment horizontal="center" vertical="center" wrapText="1"/>
    </xf>
    <xf numFmtId="2" fontId="0" fillId="0" borderId="2" xfId="0" applyNumberForma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20"/>
  <sheetViews>
    <sheetView zoomScalePageLayoutView="0" workbookViewId="0" topLeftCell="A4">
      <selection activeCell="S4" sqref="S4"/>
    </sheetView>
  </sheetViews>
  <sheetFormatPr defaultColWidth="9.140625" defaultRowHeight="12.75"/>
  <cols>
    <col min="1" max="1" width="9.140625" style="1" customWidth="1"/>
    <col min="2" max="2" width="22.8515625" style="1" customWidth="1"/>
    <col min="3" max="3" width="27.140625" style="1" customWidth="1"/>
    <col min="4" max="4" width="9.140625" style="1" customWidth="1"/>
    <col min="5" max="5" width="17.7109375" style="1" customWidth="1"/>
    <col min="6" max="6" width="11.7109375" style="1" customWidth="1"/>
    <col min="7" max="7" width="7.7109375" style="1" customWidth="1"/>
    <col min="8" max="8" width="22.140625" style="1" customWidth="1"/>
    <col min="9" max="9" width="27.140625" style="1" customWidth="1"/>
    <col min="10" max="10" width="9.140625" style="1" customWidth="1"/>
    <col min="11" max="11" width="13.57421875" style="1" customWidth="1"/>
    <col min="12" max="12" width="11.8515625" style="1" customWidth="1"/>
    <col min="13" max="13" width="8.57421875" style="1" customWidth="1"/>
    <col min="14" max="14" width="18.7109375" style="1" customWidth="1"/>
    <col min="15" max="15" width="28.7109375" style="1" customWidth="1"/>
    <col min="16" max="16" width="9.140625" style="1" customWidth="1"/>
    <col min="17" max="17" width="17.57421875" style="1" customWidth="1"/>
    <col min="18" max="18" width="14.00390625" style="1" customWidth="1"/>
    <col min="19" max="19" width="9.140625" style="1" customWidth="1"/>
    <col min="20" max="20" width="19.421875" style="2" customWidth="1"/>
    <col min="21" max="21" width="20.57421875" style="1" customWidth="1"/>
    <col min="22" max="22" width="9.140625" style="1" customWidth="1"/>
    <col min="23" max="24" width="15.7109375" style="1" customWidth="1"/>
    <col min="25" max="28" width="9.140625" style="1" customWidth="1"/>
    <col min="29" max="29" width="40.421875" style="1" customWidth="1"/>
    <col min="30" max="30" width="20.8515625" style="1" customWidth="1"/>
    <col min="31" max="31" width="22.57421875" style="1" customWidth="1"/>
    <col min="32" max="16384" width="9.140625" style="1" customWidth="1"/>
  </cols>
  <sheetData>
    <row r="1" spans="2:34" ht="18">
      <c r="B1" s="25" t="s">
        <v>0</v>
      </c>
      <c r="C1" s="25"/>
      <c r="D1" s="25"/>
      <c r="E1" s="25"/>
      <c r="F1" s="25"/>
      <c r="H1" s="25" t="s">
        <v>0</v>
      </c>
      <c r="I1" s="25"/>
      <c r="J1" s="25"/>
      <c r="K1" s="25"/>
      <c r="L1" s="25"/>
      <c r="N1" s="25" t="s">
        <v>0</v>
      </c>
      <c r="O1" s="25"/>
      <c r="P1" s="25"/>
      <c r="Q1" s="25"/>
      <c r="R1" s="25"/>
      <c r="S1" s="25" t="s">
        <v>0</v>
      </c>
      <c r="T1" s="25"/>
      <c r="U1" s="25"/>
      <c r="V1" s="25"/>
      <c r="W1" s="25"/>
      <c r="X1" s="25"/>
      <c r="AC1" s="26" t="s">
        <v>0</v>
      </c>
      <c r="AD1" s="26"/>
      <c r="AE1" s="26"/>
      <c r="AF1" s="3"/>
      <c r="AG1" s="3"/>
      <c r="AH1" s="3"/>
    </row>
    <row r="2" spans="2:35" ht="41.25" customHeight="1">
      <c r="B2" s="27" t="s">
        <v>1</v>
      </c>
      <c r="C2" s="27"/>
      <c r="D2" s="27"/>
      <c r="E2" s="27"/>
      <c r="F2" s="27"/>
      <c r="H2" s="27" t="s">
        <v>1</v>
      </c>
      <c r="I2" s="27"/>
      <c r="J2" s="27"/>
      <c r="K2" s="27"/>
      <c r="L2" s="27"/>
      <c r="N2" s="27" t="s">
        <v>1</v>
      </c>
      <c r="O2" s="27"/>
      <c r="P2" s="27"/>
      <c r="Q2" s="27"/>
      <c r="R2" s="27"/>
      <c r="S2" s="27" t="s">
        <v>1</v>
      </c>
      <c r="T2" s="27"/>
      <c r="U2" s="27"/>
      <c r="V2" s="27"/>
      <c r="W2" s="27"/>
      <c r="X2" s="27"/>
      <c r="AC2" s="28" t="s">
        <v>2</v>
      </c>
      <c r="AD2" s="28"/>
      <c r="AE2" s="28"/>
      <c r="AF2" s="4"/>
      <c r="AG2" s="4"/>
      <c r="AH2" s="4"/>
      <c r="AI2" s="5"/>
    </row>
    <row r="4" spans="1:34" ht="51">
      <c r="A4" s="24" t="s">
        <v>3</v>
      </c>
      <c r="B4" s="6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24" t="s">
        <v>3</v>
      </c>
      <c r="H4" s="6" t="s">
        <v>4</v>
      </c>
      <c r="I4" s="7" t="s">
        <v>5</v>
      </c>
      <c r="J4" s="7" t="s">
        <v>6</v>
      </c>
      <c r="K4" s="7" t="s">
        <v>7</v>
      </c>
      <c r="L4" s="7" t="s">
        <v>8</v>
      </c>
      <c r="M4" s="24" t="s">
        <v>3</v>
      </c>
      <c r="N4" s="6" t="s">
        <v>4</v>
      </c>
      <c r="O4" s="7" t="s">
        <v>5</v>
      </c>
      <c r="P4" s="7" t="s">
        <v>6</v>
      </c>
      <c r="Q4" s="7" t="s">
        <v>7</v>
      </c>
      <c r="R4" s="7" t="s">
        <v>8</v>
      </c>
      <c r="S4" s="24" t="s">
        <v>3</v>
      </c>
      <c r="T4" s="8" t="s">
        <v>4</v>
      </c>
      <c r="U4" s="7" t="s">
        <v>5</v>
      </c>
      <c r="V4" s="7" t="s">
        <v>6</v>
      </c>
      <c r="W4" s="7" t="s">
        <v>7</v>
      </c>
      <c r="X4" s="7" t="s">
        <v>8</v>
      </c>
      <c r="AC4" s="9" t="s">
        <v>9</v>
      </c>
      <c r="AD4" s="9" t="s">
        <v>10</v>
      </c>
      <c r="AE4" s="9" t="s">
        <v>11</v>
      </c>
      <c r="AF4" s="10"/>
      <c r="AH4" s="10"/>
    </row>
    <row r="5" spans="1:34" ht="48.75" customHeight="1">
      <c r="A5" s="24"/>
      <c r="B5" s="7" t="s">
        <v>12</v>
      </c>
      <c r="C5" s="6"/>
      <c r="D5" s="6"/>
      <c r="E5" s="6"/>
      <c r="F5" s="6"/>
      <c r="G5" s="24"/>
      <c r="H5" s="7" t="s">
        <v>13</v>
      </c>
      <c r="I5" s="6"/>
      <c r="J5" s="6"/>
      <c r="K5" s="6"/>
      <c r="L5" s="6"/>
      <c r="M5" s="24"/>
      <c r="N5" s="7" t="s">
        <v>14</v>
      </c>
      <c r="O5" s="6"/>
      <c r="P5" s="6"/>
      <c r="Q5" s="6"/>
      <c r="R5" s="6"/>
      <c r="S5" s="24"/>
      <c r="T5" s="7" t="s">
        <v>15</v>
      </c>
      <c r="U5" s="6"/>
      <c r="V5" s="6"/>
      <c r="W5" s="6"/>
      <c r="X5" s="6"/>
      <c r="AC5" s="9" t="s">
        <v>12</v>
      </c>
      <c r="AD5" s="11">
        <v>16</v>
      </c>
      <c r="AE5" s="11">
        <v>27700.48</v>
      </c>
      <c r="AF5" s="10"/>
      <c r="AG5" s="10"/>
      <c r="AH5" s="10"/>
    </row>
    <row r="6" spans="1:34" ht="77.25" customHeight="1">
      <c r="A6" s="6">
        <v>1</v>
      </c>
      <c r="B6" s="6" t="s">
        <v>16</v>
      </c>
      <c r="C6" s="8" t="s">
        <v>17</v>
      </c>
      <c r="D6" s="6">
        <v>264</v>
      </c>
      <c r="E6" s="6" t="s">
        <v>18</v>
      </c>
      <c r="F6" s="6"/>
      <c r="G6" s="6">
        <v>1</v>
      </c>
      <c r="H6" s="6" t="s">
        <v>19</v>
      </c>
      <c r="I6" s="8" t="s">
        <v>20</v>
      </c>
      <c r="J6" s="6"/>
      <c r="K6" s="6" t="s">
        <v>18</v>
      </c>
      <c r="L6" s="6"/>
      <c r="M6" s="6">
        <v>1</v>
      </c>
      <c r="N6" s="8" t="s">
        <v>21</v>
      </c>
      <c r="O6" s="8" t="s">
        <v>22</v>
      </c>
      <c r="P6" s="6">
        <v>238</v>
      </c>
      <c r="Q6" s="8" t="s">
        <v>23</v>
      </c>
      <c r="R6" s="6"/>
      <c r="S6" s="6">
        <v>1</v>
      </c>
      <c r="T6" s="8" t="s">
        <v>24</v>
      </c>
      <c r="U6" s="6" t="s">
        <v>25</v>
      </c>
      <c r="V6" s="6">
        <v>2640</v>
      </c>
      <c r="W6" s="6" t="s">
        <v>18</v>
      </c>
      <c r="X6" s="6"/>
      <c r="AC6" s="9" t="s">
        <v>13</v>
      </c>
      <c r="AD6" s="11">
        <v>4</v>
      </c>
      <c r="AE6" s="11">
        <v>738.92</v>
      </c>
      <c r="AF6" s="10"/>
      <c r="AG6" s="10"/>
      <c r="AH6" s="10"/>
    </row>
    <row r="7" spans="1:34" ht="77.25" customHeight="1">
      <c r="A7" s="6">
        <v>2</v>
      </c>
      <c r="B7" s="6" t="s">
        <v>26</v>
      </c>
      <c r="C7" s="8" t="s">
        <v>27</v>
      </c>
      <c r="D7" s="6">
        <v>206</v>
      </c>
      <c r="E7" s="6" t="s">
        <v>18</v>
      </c>
      <c r="F7" s="6"/>
      <c r="G7" s="6">
        <v>2</v>
      </c>
      <c r="H7" s="6" t="s">
        <v>28</v>
      </c>
      <c r="I7" s="8" t="s">
        <v>29</v>
      </c>
      <c r="J7" s="6">
        <v>68</v>
      </c>
      <c r="K7" s="6" t="s">
        <v>18</v>
      </c>
      <c r="L7" s="6"/>
      <c r="M7" s="6">
        <v>2</v>
      </c>
      <c r="N7" s="8" t="s">
        <v>30</v>
      </c>
      <c r="O7" s="8" t="s">
        <v>31</v>
      </c>
      <c r="P7" s="6">
        <v>192</v>
      </c>
      <c r="Q7" s="8" t="s">
        <v>18</v>
      </c>
      <c r="R7" s="12"/>
      <c r="S7" s="6">
        <v>2</v>
      </c>
      <c r="T7" s="8" t="s">
        <v>32</v>
      </c>
      <c r="U7" s="6" t="s">
        <v>25</v>
      </c>
      <c r="V7" s="6"/>
      <c r="W7" s="6" t="s">
        <v>18</v>
      </c>
      <c r="X7" s="12"/>
      <c r="AC7" s="9" t="s">
        <v>14</v>
      </c>
      <c r="AD7" s="11">
        <v>1</v>
      </c>
      <c r="AE7" s="11">
        <v>1875.85</v>
      </c>
      <c r="AF7" s="10"/>
      <c r="AG7" s="10"/>
      <c r="AH7" s="10"/>
    </row>
    <row r="8" spans="1:31" ht="62.25" customHeight="1">
      <c r="A8" s="6">
        <v>3</v>
      </c>
      <c r="B8" s="6" t="s">
        <v>33</v>
      </c>
      <c r="C8" s="8" t="s">
        <v>34</v>
      </c>
      <c r="D8" s="6">
        <v>206</v>
      </c>
      <c r="E8" s="6" t="s">
        <v>18</v>
      </c>
      <c r="F8" s="6"/>
      <c r="G8" s="6">
        <v>3</v>
      </c>
      <c r="H8" s="6" t="s">
        <v>35</v>
      </c>
      <c r="I8" s="8" t="s">
        <v>36</v>
      </c>
      <c r="J8" s="6">
        <v>151</v>
      </c>
      <c r="K8" s="6" t="s">
        <v>18</v>
      </c>
      <c r="L8" s="6"/>
      <c r="M8" s="6">
        <v>3</v>
      </c>
      <c r="N8" s="8" t="s">
        <v>37</v>
      </c>
      <c r="O8" s="8" t="s">
        <v>38</v>
      </c>
      <c r="P8" s="8">
        <v>4296</v>
      </c>
      <c r="Q8" s="8" t="s">
        <v>23</v>
      </c>
      <c r="R8" s="8"/>
      <c r="S8" s="6"/>
      <c r="T8" s="8"/>
      <c r="U8" s="6"/>
      <c r="V8" s="6"/>
      <c r="W8" s="6"/>
      <c r="X8" s="8"/>
      <c r="AC8" s="13" t="s">
        <v>39</v>
      </c>
      <c r="AD8" s="13">
        <f>SUM(AD5:AD7)</f>
        <v>21</v>
      </c>
      <c r="AE8" s="13">
        <f>SUM(AE5:AE7)</f>
        <v>30315.249999999996</v>
      </c>
    </row>
    <row r="9" spans="1:24" ht="63.75">
      <c r="A9" s="6">
        <v>4</v>
      </c>
      <c r="B9" s="6" t="s">
        <v>40</v>
      </c>
      <c r="C9" s="8" t="s">
        <v>41</v>
      </c>
      <c r="D9" s="6">
        <v>206</v>
      </c>
      <c r="E9" s="6" t="s">
        <v>18</v>
      </c>
      <c r="F9" s="6"/>
      <c r="G9" s="6">
        <v>4</v>
      </c>
      <c r="H9" s="6" t="s">
        <v>42</v>
      </c>
      <c r="I9" s="8" t="s">
        <v>43</v>
      </c>
      <c r="J9" s="6">
        <v>118</v>
      </c>
      <c r="K9" s="6" t="s">
        <v>18</v>
      </c>
      <c r="L9" s="6"/>
      <c r="M9" s="6">
        <v>4</v>
      </c>
      <c r="N9" s="8" t="s">
        <v>44</v>
      </c>
      <c r="O9" s="8" t="s">
        <v>45</v>
      </c>
      <c r="P9" s="8">
        <v>744</v>
      </c>
      <c r="Q9" s="8" t="s">
        <v>18</v>
      </c>
      <c r="R9" s="8"/>
      <c r="S9" s="6"/>
      <c r="T9" s="8"/>
      <c r="U9" s="8"/>
      <c r="V9" s="8"/>
      <c r="W9" s="8"/>
      <c r="X9" s="8"/>
    </row>
    <row r="10" spans="1:24" ht="65.25" customHeight="1">
      <c r="A10" s="6">
        <v>5</v>
      </c>
      <c r="B10" s="6" t="s">
        <v>46</v>
      </c>
      <c r="C10" s="8" t="s">
        <v>47</v>
      </c>
      <c r="D10" s="6">
        <v>600</v>
      </c>
      <c r="E10" s="6" t="s">
        <v>18</v>
      </c>
      <c r="F10" s="6"/>
      <c r="G10" s="6">
        <v>5</v>
      </c>
      <c r="H10" s="6" t="s">
        <v>48</v>
      </c>
      <c r="I10" s="8" t="s">
        <v>49</v>
      </c>
      <c r="J10" s="6">
        <v>199</v>
      </c>
      <c r="K10" s="6" t="s">
        <v>18</v>
      </c>
      <c r="L10" s="6"/>
      <c r="M10" s="6">
        <v>5</v>
      </c>
      <c r="N10" s="8" t="s">
        <v>50</v>
      </c>
      <c r="O10" s="8" t="s">
        <v>51</v>
      </c>
      <c r="P10" s="8">
        <v>528</v>
      </c>
      <c r="Q10" s="8" t="s">
        <v>18</v>
      </c>
      <c r="R10" s="8"/>
      <c r="S10" s="6"/>
      <c r="T10" s="8"/>
      <c r="U10" s="8"/>
      <c r="V10" s="8"/>
      <c r="W10" s="8"/>
      <c r="X10" s="8"/>
    </row>
    <row r="11" spans="1:24" ht="50.25" customHeight="1">
      <c r="A11" s="6">
        <v>6</v>
      </c>
      <c r="B11" s="6" t="s">
        <v>52</v>
      </c>
      <c r="C11" s="8" t="s">
        <v>53</v>
      </c>
      <c r="D11" s="6">
        <v>26</v>
      </c>
      <c r="E11" s="6" t="s">
        <v>54</v>
      </c>
      <c r="F11" s="6"/>
      <c r="G11" s="6">
        <v>6</v>
      </c>
      <c r="H11" s="6" t="s">
        <v>55</v>
      </c>
      <c r="I11" s="8" t="s">
        <v>56</v>
      </c>
      <c r="J11" s="6">
        <v>58</v>
      </c>
      <c r="K11" s="6" t="s">
        <v>18</v>
      </c>
      <c r="L11" s="6"/>
      <c r="M11" s="6">
        <v>6</v>
      </c>
      <c r="N11" s="8" t="s">
        <v>57</v>
      </c>
      <c r="O11" s="8" t="s">
        <v>58</v>
      </c>
      <c r="P11" s="8">
        <v>132</v>
      </c>
      <c r="Q11" s="8" t="s">
        <v>18</v>
      </c>
      <c r="R11" s="8"/>
      <c r="S11" s="6"/>
      <c r="T11" s="8"/>
      <c r="U11" s="8"/>
      <c r="V11" s="8"/>
      <c r="W11" s="8"/>
      <c r="X11" s="8"/>
    </row>
    <row r="12" spans="1:24" ht="85.5" customHeight="1">
      <c r="A12" s="6">
        <v>7</v>
      </c>
      <c r="B12" s="6" t="s">
        <v>59</v>
      </c>
      <c r="C12" s="8" t="s">
        <v>60</v>
      </c>
      <c r="D12" s="6">
        <v>205</v>
      </c>
      <c r="E12" s="6" t="s">
        <v>61</v>
      </c>
      <c r="F12" s="6"/>
      <c r="G12" s="6">
        <v>7</v>
      </c>
      <c r="H12" s="6" t="s">
        <v>62</v>
      </c>
      <c r="I12" s="8" t="s">
        <v>63</v>
      </c>
      <c r="J12" s="6"/>
      <c r="K12" s="6" t="s">
        <v>18</v>
      </c>
      <c r="L12" s="6"/>
      <c r="M12" s="6">
        <v>7</v>
      </c>
      <c r="N12" s="8" t="s">
        <v>64</v>
      </c>
      <c r="O12" s="8" t="s">
        <v>65</v>
      </c>
      <c r="P12" s="8">
        <v>336</v>
      </c>
      <c r="Q12" s="8" t="s">
        <v>18</v>
      </c>
      <c r="R12" s="8"/>
      <c r="S12" s="6"/>
      <c r="T12" s="8"/>
      <c r="U12" s="8"/>
      <c r="V12" s="8"/>
      <c r="W12" s="8"/>
      <c r="X12" s="8"/>
    </row>
    <row r="13" spans="1:24" ht="51">
      <c r="A13" s="6">
        <v>8</v>
      </c>
      <c r="B13" s="6" t="s">
        <v>66</v>
      </c>
      <c r="C13" s="8" t="s">
        <v>67</v>
      </c>
      <c r="D13" s="6">
        <v>32</v>
      </c>
      <c r="E13" s="6" t="s">
        <v>54</v>
      </c>
      <c r="F13" s="6"/>
      <c r="G13" s="6">
        <v>8</v>
      </c>
      <c r="H13" s="6" t="s">
        <v>68</v>
      </c>
      <c r="I13" s="8" t="s">
        <v>69</v>
      </c>
      <c r="J13" s="6">
        <v>3744</v>
      </c>
      <c r="K13" s="8" t="s">
        <v>70</v>
      </c>
      <c r="L13" s="6"/>
      <c r="M13" s="6"/>
      <c r="N13" s="8"/>
      <c r="O13" s="8"/>
      <c r="P13" s="8"/>
      <c r="Q13" s="8"/>
      <c r="R13" s="8"/>
      <c r="S13" s="6"/>
      <c r="T13" s="8"/>
      <c r="U13" s="8"/>
      <c r="V13" s="8"/>
      <c r="W13" s="8"/>
      <c r="X13" s="8"/>
    </row>
    <row r="14" spans="1:24" ht="51">
      <c r="A14" s="6"/>
      <c r="B14" s="6"/>
      <c r="C14" s="8"/>
      <c r="D14" s="6"/>
      <c r="E14" s="6"/>
      <c r="F14" s="6"/>
      <c r="G14" s="6">
        <v>9</v>
      </c>
      <c r="H14" s="6" t="s">
        <v>71</v>
      </c>
      <c r="I14" s="8" t="s">
        <v>72</v>
      </c>
      <c r="J14" s="6">
        <v>774</v>
      </c>
      <c r="K14" s="8" t="s">
        <v>73</v>
      </c>
      <c r="L14" s="6"/>
      <c r="M14" s="6"/>
      <c r="N14" s="6"/>
      <c r="O14" s="6"/>
      <c r="P14" s="6"/>
      <c r="Q14" s="6"/>
      <c r="R14" s="6"/>
      <c r="S14" s="6"/>
      <c r="T14" s="8"/>
      <c r="U14" s="6"/>
      <c r="V14" s="6"/>
      <c r="W14" s="6"/>
      <c r="X14" s="6"/>
    </row>
    <row r="15" spans="1:33" s="16" customFormat="1" ht="12.75">
      <c r="A15" s="14"/>
      <c r="B15" s="6">
        <f>SUM(A13)</f>
        <v>8</v>
      </c>
      <c r="C15" s="8"/>
      <c r="D15" s="6"/>
      <c r="E15" s="6"/>
      <c r="F15" s="14">
        <f>SUM(F5:F14)</f>
        <v>0</v>
      </c>
      <c r="G15" s="6"/>
      <c r="H15" s="14">
        <f>SUM(G14)</f>
        <v>9</v>
      </c>
      <c r="I15" s="14"/>
      <c r="J15" s="14"/>
      <c r="K15" s="14"/>
      <c r="L15" s="15">
        <f>SUM(L6:L14)</f>
        <v>0</v>
      </c>
      <c r="M15" s="6"/>
      <c r="N15" s="14">
        <f>SUM(M12)</f>
        <v>7</v>
      </c>
      <c r="O15" s="14"/>
      <c r="P15" s="14"/>
      <c r="Q15" s="14"/>
      <c r="R15" s="14">
        <f>SUM(R6:R14)</f>
        <v>0</v>
      </c>
      <c r="S15" s="14"/>
      <c r="T15" s="7">
        <f>SUM(S7)</f>
        <v>2</v>
      </c>
      <c r="U15" s="14"/>
      <c r="V15" s="14"/>
      <c r="W15" s="14"/>
      <c r="X15" s="14">
        <f>SUM(X6:X14)</f>
        <v>0</v>
      </c>
      <c r="AG15" s="16">
        <v>597.35</v>
      </c>
    </row>
    <row r="19" ht="12.75">
      <c r="A19" s="17" t="s">
        <v>74</v>
      </c>
    </row>
    <row r="20" ht="12.75">
      <c r="A20" s="17" t="s">
        <v>75</v>
      </c>
    </row>
  </sheetData>
  <sheetProtection selectLockedCells="1" selectUnlockedCells="1"/>
  <mergeCells count="14">
    <mergeCell ref="AC1:AE1"/>
    <mergeCell ref="B2:F2"/>
    <mergeCell ref="H2:L2"/>
    <mergeCell ref="N2:R2"/>
    <mergeCell ref="S2:X2"/>
    <mergeCell ref="AC2:AE2"/>
    <mergeCell ref="B1:F1"/>
    <mergeCell ref="H1:L1"/>
    <mergeCell ref="N1:R1"/>
    <mergeCell ref="S1:X1"/>
    <mergeCell ref="A4:A5"/>
    <mergeCell ref="G4:G5"/>
    <mergeCell ref="M4:M5"/>
    <mergeCell ref="S4:S5"/>
  </mergeCells>
  <printOptions/>
  <pageMargins left="0.5902777777777778" right="0" top="0.19652777777777777" bottom="0.196527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tabSelected="1" zoomScalePageLayoutView="0" workbookViewId="0" topLeftCell="A1">
      <selection activeCell="B8" sqref="B8"/>
    </sheetView>
  </sheetViews>
  <sheetFormatPr defaultColWidth="9.140625" defaultRowHeight="12.75"/>
  <cols>
    <col min="1" max="1" width="45.57421875" style="0" customWidth="1"/>
    <col min="2" max="2" width="20.140625" style="0" customWidth="1"/>
    <col min="3" max="3" width="27.8515625" style="0" customWidth="1"/>
    <col min="4" max="5" width="8.8515625" style="0" customWidth="1"/>
    <col min="6" max="6" width="9.57421875" style="0" customWidth="1"/>
    <col min="7" max="9" width="9.8515625" style="0" customWidth="1"/>
    <col min="12" max="12" width="9.57421875" style="0" customWidth="1"/>
    <col min="14" max="14" width="11.421875" style="0" customWidth="1"/>
  </cols>
  <sheetData>
    <row r="1" spans="1:3" ht="12.75">
      <c r="A1" s="29" t="s">
        <v>0</v>
      </c>
      <c r="B1" s="29"/>
      <c r="C1" s="29"/>
    </row>
    <row r="3" spans="1:3" ht="63" customHeight="1">
      <c r="A3" s="30" t="s">
        <v>79</v>
      </c>
      <c r="B3" s="30"/>
      <c r="C3" s="30"/>
    </row>
    <row r="6" spans="1:3" ht="38.25" customHeight="1">
      <c r="A6" s="18" t="s">
        <v>76</v>
      </c>
      <c r="B6" s="18" t="s">
        <v>10</v>
      </c>
      <c r="C6" s="18" t="s">
        <v>77</v>
      </c>
    </row>
    <row r="7" spans="1:3" ht="19.5" customHeight="1">
      <c r="A7" s="18" t="s">
        <v>12</v>
      </c>
      <c r="B7" s="18">
        <f>SUM('расшиф. 2013'!B15)</f>
        <v>8</v>
      </c>
      <c r="C7" s="18">
        <v>15180.93</v>
      </c>
    </row>
    <row r="8" spans="1:3" ht="19.5" customHeight="1">
      <c r="A8" s="18" t="s">
        <v>13</v>
      </c>
      <c r="B8" s="18">
        <f>SUM('расшиф. 2013'!H15)</f>
        <v>9</v>
      </c>
      <c r="C8" s="19">
        <v>16859.14</v>
      </c>
    </row>
    <row r="9" spans="1:3" ht="19.5" customHeight="1">
      <c r="A9" s="18" t="s">
        <v>14</v>
      </c>
      <c r="B9" s="18">
        <f>SUM('расшиф. 2013'!N15)</f>
        <v>7</v>
      </c>
      <c r="C9" s="18">
        <v>2382.25</v>
      </c>
    </row>
    <row r="10" spans="1:3" ht="19.5" customHeight="1">
      <c r="A10" s="20" t="s">
        <v>15</v>
      </c>
      <c r="B10" s="18">
        <f>SUM('расшиф. 2013'!T15)</f>
        <v>2</v>
      </c>
      <c r="C10" s="18">
        <v>1411.35</v>
      </c>
    </row>
    <row r="11" spans="1:3" ht="19.5" customHeight="1">
      <c r="A11" s="20" t="s">
        <v>78</v>
      </c>
      <c r="B11" s="18">
        <v>1</v>
      </c>
      <c r="C11" s="18">
        <v>1033.59</v>
      </c>
    </row>
    <row r="12" spans="1:3" s="22" customFormat="1" ht="19.5" customHeight="1">
      <c r="A12" s="21" t="s">
        <v>39</v>
      </c>
      <c r="B12" s="21">
        <f>SUM(B7:B10)</f>
        <v>26</v>
      </c>
      <c r="C12" s="21">
        <f>SUM(C7:C11)</f>
        <v>36867.259999999995</v>
      </c>
    </row>
    <row r="13" spans="1:3" ht="12.75">
      <c r="A13" s="23"/>
      <c r="B13" s="23"/>
      <c r="C13" s="23"/>
    </row>
    <row r="15" ht="10.5" customHeight="1"/>
    <row r="17" spans="1:3" ht="47.25" customHeight="1">
      <c r="A17" s="30"/>
      <c r="B17" s="30"/>
      <c r="C17" s="30"/>
    </row>
    <row r="25" ht="13.5" customHeight="1"/>
  </sheetData>
  <sheetProtection selectLockedCells="1" selectUnlockedCells="1"/>
  <mergeCells count="3">
    <mergeCell ref="A1:C1"/>
    <mergeCell ref="A3:C3"/>
    <mergeCell ref="A17:C17"/>
  </mergeCells>
  <printOptions/>
  <pageMargins left="0.5902777777777778" right="0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2015-04-17T12:28:10Z</dcterms:created>
  <dcterms:modified xsi:type="dcterms:W3CDTF">2015-04-17T12:28:10Z</dcterms:modified>
  <cp:category/>
  <cp:version/>
  <cp:contentType/>
  <cp:contentStatus/>
</cp:coreProperties>
</file>