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<sst xmlns="http://schemas.openxmlformats.org/spreadsheetml/2006/main" count="122" uniqueCount="91">
  <si>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</si>
  <si>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</si>
  <si>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</si>
  <si>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</si>
  <si>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</si>
  <si>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</si>
  <si>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</si>
  <si>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</si>
  <si>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</si>
  <si>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</si>
  <si>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</si>
  <si>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</si>
  <si>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</si>
  <si>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</si>
  <si>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</si>
  <si>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</si>
  <si>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</si>
  <si>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</si>
  <si>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</si>
  <si>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</si>
  <si>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</si>
  <si>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</si>
  <si>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</si>
  <si>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</si>
  <si>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</si>
  <si>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</si>
  <si>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</si>
  <si>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</si>
  <si>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</si>
  <si>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</si>
  <si>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</si>
  <si>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</si>
  <si>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</si>
  <si>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</si>
  <si>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</si>
  <si>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</si>
  <si>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</si>
  <si>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</si>
  <si>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</si>
  <si>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</si>
  <si>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</si>
  <si>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</si>
  <si>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</si>
  <si>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</si>
  <si>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</si>
  <si>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</si>
  <si>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</si>
  <si>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</si>
  <si>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</si>
  <si>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</si>
  <si>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</si>
  <si>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</si>
  <si>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</si>
  <si>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</si>
  <si>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</si>
  <si>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</si>
  <si>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</si>
  <si>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</si>
  <si>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</si>
  <si>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</si>
  <si>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</si>
  <si>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</si>
  <si>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</si>
  <si>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</si>
  <si>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</si>
  <si>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</si>
  <si>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</si>
  <si>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</si>
  <si>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</si>
  <si>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</si>
  <si>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</si>
  <si>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</si>
  <si>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</si>
  <si>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</si>
  <si>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</si>
  <si>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</si>
  <si>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</si>
  <si>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</si>
  <si>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</si>
  <si>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</si>
  <si>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</si>
  <si>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</si>
  <si>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</si>
  <si>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</si>
  <si>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</si>
  <si>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</si>
  <si>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2020 год</t>
  </si>
  <si>
    <t>2021 год</t>
  </si>
  <si>
    <t>2022 год</t>
  </si>
  <si>
    <t>ОСНОВНЫЕ ПОКАЗАТЕЛИ ДЕЯТЕЛЬНОСТИ МУНИЦИПАЛЬНЫХ ПРЕДПРИЯТИЙ  за 1 квартал 2023 года</t>
  </si>
  <si>
    <t>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</si>
</sst>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172" fontId="0" fillId="12" borderId="21" xfId="0" applyNumberFormat="1" applyFont="1" applyFill="1" applyBorder="1" applyAlignment="1">
      <alignment horizontal="center"/>
    </xf>
    <xf numFmtId="172" fontId="10" fillId="12" borderId="22" xfId="0" applyNumberFormat="1" applyFont="1" applyFill="1" applyBorder="1" applyAlignment="1">
      <alignment horizontal="center"/>
    </xf>
    <xf numFmtId="0" fontId="11" fillId="12" borderId="2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4" fillId="0" borderId="38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172" fontId="3" fillId="0" borderId="42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72" fontId="3" fillId="12" borderId="38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14" fontId="3" fillId="0" borderId="38" xfId="0" applyNumberFormat="1" applyFont="1" applyFill="1" applyBorder="1" applyAlignment="1">
      <alignment horizontal="left"/>
    </xf>
    <xf numFmtId="172" fontId="3" fillId="33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left"/>
    </xf>
    <xf numFmtId="172" fontId="0" fillId="0" borderId="38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2" sqref="H22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99" t="s">
        <v>20</v>
      </c>
      <c r="B3" s="91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</row>
    <row r="4" spans="1:14" ht="11.25" customHeight="1">
      <c r="A4" s="100"/>
      <c r="B4" s="1" t="s">
        <v>2</v>
      </c>
      <c r="C4" s="1" t="s">
        <v>3</v>
      </c>
      <c r="D4" s="15" t="s">
        <v>4</v>
      </c>
      <c r="E4" s="23" t="s">
        <v>5</v>
      </c>
      <c r="F4" s="95" t="s">
        <v>29</v>
      </c>
      <c r="G4" s="96"/>
      <c r="H4" s="95" t="s">
        <v>32</v>
      </c>
      <c r="I4" s="96"/>
      <c r="J4" s="1" t="s">
        <v>5</v>
      </c>
      <c r="K4" s="1" t="s">
        <v>6</v>
      </c>
      <c r="L4" s="1" t="s">
        <v>16</v>
      </c>
      <c r="M4" s="1" t="s">
        <v>7</v>
      </c>
      <c r="N4" s="15" t="s">
        <v>8</v>
      </c>
    </row>
    <row r="5" spans="1:14" ht="11.25" customHeight="1" thickBot="1">
      <c r="A5" s="100"/>
      <c r="B5" s="2" t="s">
        <v>9</v>
      </c>
      <c r="C5" s="2" t="s">
        <v>10</v>
      </c>
      <c r="D5" s="16" t="s">
        <v>11</v>
      </c>
      <c r="E5" s="24" t="s">
        <v>37</v>
      </c>
      <c r="F5" s="97" t="s">
        <v>30</v>
      </c>
      <c r="G5" s="98"/>
      <c r="H5" s="101" t="s">
        <v>34</v>
      </c>
      <c r="I5" s="102"/>
      <c r="J5" s="2" t="s">
        <v>21</v>
      </c>
      <c r="K5" s="2" t="s">
        <v>23</v>
      </c>
      <c r="L5" s="2" t="s">
        <v>25</v>
      </c>
      <c r="M5" s="2" t="s">
        <v>27</v>
      </c>
      <c r="N5" s="16" t="s">
        <v>12</v>
      </c>
    </row>
    <row r="6" spans="1:14" ht="11.25" customHeight="1">
      <c r="A6" s="100"/>
      <c r="B6" s="2"/>
      <c r="C6" s="2"/>
      <c r="D6" s="16" t="s">
        <v>18</v>
      </c>
      <c r="E6" s="24" t="s">
        <v>38</v>
      </c>
      <c r="F6" s="103" t="s">
        <v>19</v>
      </c>
      <c r="G6" s="1" t="s">
        <v>31</v>
      </c>
      <c r="H6" s="103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16"/>
    </row>
    <row r="7" spans="1:14" ht="24" customHeight="1">
      <c r="A7" s="100"/>
      <c r="B7" s="2" t="s">
        <v>13</v>
      </c>
      <c r="C7" s="2" t="s">
        <v>13</v>
      </c>
      <c r="D7" s="16" t="s">
        <v>13</v>
      </c>
      <c r="E7" s="24" t="s">
        <v>13</v>
      </c>
      <c r="F7" s="104"/>
      <c r="G7" s="2" t="s">
        <v>33</v>
      </c>
      <c r="H7" s="104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16" t="s">
        <v>13</v>
      </c>
    </row>
    <row r="8" spans="1:14" s="5" customFormat="1" ht="18.75" customHeight="1" hidden="1">
      <c r="A8" s="88" t="s">
        <v>0</v>
      </c>
      <c r="B8" s="89"/>
      <c r="C8" s="90"/>
      <c r="D8" s="22"/>
      <c r="E8" s="25"/>
      <c r="F8" s="11"/>
      <c r="G8" s="11"/>
      <c r="H8" s="11"/>
      <c r="I8" s="11"/>
      <c r="J8" s="11"/>
      <c r="K8" s="11"/>
      <c r="L8" s="11"/>
      <c r="M8" s="11"/>
      <c r="N8" s="19"/>
    </row>
    <row r="9" spans="1:14" ht="12" customHeight="1" hidden="1">
      <c r="A9" s="81"/>
      <c r="B9" s="76"/>
      <c r="C9" s="76"/>
      <c r="D9" s="79"/>
      <c r="E9" s="82"/>
      <c r="F9" s="80"/>
      <c r="G9" s="76"/>
      <c r="H9" s="76"/>
      <c r="I9" s="77"/>
      <c r="J9" s="76"/>
      <c r="K9" s="78"/>
      <c r="L9" s="76"/>
      <c r="M9" s="76"/>
      <c r="N9" s="79">
        <v>2290</v>
      </c>
    </row>
    <row r="10" spans="1:14" ht="15" customHeight="1" hidden="1">
      <c r="A10" s="12" t="s">
        <v>87</v>
      </c>
      <c r="B10" s="13">
        <v>5810</v>
      </c>
      <c r="C10" s="14">
        <v>8041</v>
      </c>
      <c r="D10" s="17">
        <v>-483</v>
      </c>
      <c r="E10" s="14">
        <v>22005</v>
      </c>
      <c r="F10" s="14">
        <v>2638</v>
      </c>
      <c r="G10" s="14">
        <v>28</v>
      </c>
      <c r="H10" s="14">
        <v>2067</v>
      </c>
      <c r="I10" s="14">
        <v>420</v>
      </c>
      <c r="J10" s="14">
        <v>19532</v>
      </c>
      <c r="K10" s="75">
        <v>13</v>
      </c>
      <c r="L10" s="14">
        <v>22122</v>
      </c>
      <c r="M10" s="14">
        <f>B10/K10/12*1000</f>
        <v>37243.58974358974</v>
      </c>
      <c r="N10" s="20">
        <v>2290</v>
      </c>
    </row>
    <row r="11" spans="1:14" ht="14.25" customHeight="1" hidden="1">
      <c r="A11" s="9" t="s">
        <v>86</v>
      </c>
      <c r="B11" s="13">
        <v>4709</v>
      </c>
      <c r="C11" s="14">
        <v>6253</v>
      </c>
      <c r="D11" s="17">
        <v>-423</v>
      </c>
      <c r="E11" s="14">
        <v>21106</v>
      </c>
      <c r="F11" s="14">
        <v>1980</v>
      </c>
      <c r="G11" s="14">
        <v>21</v>
      </c>
      <c r="H11" s="14">
        <v>1827</v>
      </c>
      <c r="I11" s="14">
        <v>519</v>
      </c>
      <c r="J11" s="14">
        <v>20346</v>
      </c>
      <c r="K11" s="75">
        <v>12</v>
      </c>
      <c r="L11" s="14">
        <v>22146</v>
      </c>
      <c r="M11" s="14">
        <f>B11/K11/12*1000</f>
        <v>32701.388888888894</v>
      </c>
      <c r="N11" s="20">
        <v>2290</v>
      </c>
    </row>
    <row r="12" spans="1:14" s="5" customFormat="1" ht="13.5" customHeight="1" hidden="1" thickBot="1">
      <c r="A12" s="10" t="s">
        <v>35</v>
      </c>
      <c r="B12" s="8">
        <f>B10/B11*100</f>
        <v>123.38076024633679</v>
      </c>
      <c r="C12" s="7">
        <f>C10/C11*100</f>
        <v>128.5942747481209</v>
      </c>
      <c r="D12" s="18" t="s">
        <v>36</v>
      </c>
      <c r="E12" s="26">
        <f aca="true" t="shared" si="0" ref="E12:N12">E10/E11*100</f>
        <v>104.25945228844877</v>
      </c>
      <c r="F12" s="7">
        <f t="shared" si="0"/>
        <v>133.23232323232324</v>
      </c>
      <c r="G12" s="7">
        <f t="shared" si="0"/>
        <v>133.33333333333331</v>
      </c>
      <c r="H12" s="7">
        <f t="shared" si="0"/>
        <v>113.13628899835797</v>
      </c>
      <c r="I12" s="7">
        <f t="shared" si="0"/>
        <v>80.92485549132948</v>
      </c>
      <c r="J12" s="7">
        <f t="shared" si="0"/>
        <v>95.99921360463973</v>
      </c>
      <c r="K12" s="7">
        <f t="shared" si="0"/>
        <v>108.33333333333333</v>
      </c>
      <c r="L12" s="7">
        <f t="shared" si="0"/>
        <v>99.8916282850176</v>
      </c>
      <c r="M12" s="7">
        <f t="shared" si="0"/>
        <v>113.8899325350801</v>
      </c>
      <c r="N12" s="21">
        <f t="shared" si="0"/>
        <v>100</v>
      </c>
    </row>
    <row r="13" s="6" customFormat="1" ht="15" customHeight="1">
      <c r="A13" s="86">
        <v>45017</v>
      </c>
    </row>
    <row r="14" spans="1:14" s="6" customFormat="1" ht="13.5" customHeight="1">
      <c r="A14" s="83" t="s">
        <v>90</v>
      </c>
      <c r="B14" s="87">
        <v>2023</v>
      </c>
      <c r="C14" s="87">
        <v>2771</v>
      </c>
      <c r="D14" s="87">
        <v>-106</v>
      </c>
      <c r="E14" s="87" t="s">
        <v>36</v>
      </c>
      <c r="F14" s="87">
        <v>3458</v>
      </c>
      <c r="G14" s="87">
        <v>385</v>
      </c>
      <c r="H14" s="87">
        <v>3095</v>
      </c>
      <c r="I14" s="87">
        <v>584</v>
      </c>
      <c r="J14" s="87">
        <v>55144</v>
      </c>
      <c r="K14" s="87">
        <v>13</v>
      </c>
      <c r="L14" s="87">
        <v>23513</v>
      </c>
      <c r="M14" s="87">
        <v>51871.8</v>
      </c>
      <c r="N14" s="87">
        <v>2290</v>
      </c>
    </row>
    <row r="15" spans="1:14" s="6" customFormat="1" ht="14.25" customHeight="1">
      <c r="A15" s="83" t="s">
        <v>88</v>
      </c>
      <c r="B15" s="87">
        <v>1519</v>
      </c>
      <c r="C15" s="87">
        <v>2173</v>
      </c>
      <c r="D15" s="87">
        <v>-494</v>
      </c>
      <c r="E15" s="87" t="s">
        <v>36</v>
      </c>
      <c r="F15" s="87">
        <v>4599</v>
      </c>
      <c r="G15" s="87">
        <v>305.1</v>
      </c>
      <c r="H15" s="87">
        <v>3345.5</v>
      </c>
      <c r="I15" s="87">
        <v>489.4</v>
      </c>
      <c r="J15" s="87">
        <v>20143</v>
      </c>
      <c r="K15" s="87">
        <v>12</v>
      </c>
      <c r="L15" s="87">
        <v>23806</v>
      </c>
      <c r="M15" s="87">
        <v>42194.4</v>
      </c>
      <c r="N15" s="87">
        <v>2290</v>
      </c>
    </row>
    <row r="16" spans="1:14" ht="14.25" customHeight="1">
      <c r="A16" s="84" t="s">
        <v>35</v>
      </c>
      <c r="B16" s="85">
        <v>111.5</v>
      </c>
      <c r="C16" s="85">
        <v>139.2</v>
      </c>
      <c r="D16" s="85" t="s">
        <v>36</v>
      </c>
      <c r="E16" s="85" t="s">
        <v>36</v>
      </c>
      <c r="F16" s="85">
        <v>238.7</v>
      </c>
      <c r="G16" s="85" t="s">
        <v>36</v>
      </c>
      <c r="H16" s="85">
        <v>166.5</v>
      </c>
      <c r="I16" s="85" t="s">
        <v>36</v>
      </c>
      <c r="J16" s="85">
        <v>100</v>
      </c>
      <c r="K16" s="85">
        <v>100</v>
      </c>
      <c r="L16" s="85">
        <v>107.7</v>
      </c>
      <c r="M16" s="85">
        <v>111.5</v>
      </c>
      <c r="N16" s="85">
        <v>100</v>
      </c>
    </row>
    <row r="18" ht="18.75" customHeight="1"/>
    <row r="19" ht="19.5" customHeight="1"/>
    <row r="20" s="5" customFormat="1" ht="15" customHeight="1"/>
    <row r="21" ht="13.5" customHeight="1"/>
    <row r="22" ht="15" customHeight="1"/>
    <row r="23" ht="14.25" customHeight="1"/>
    <row r="24" spans="1:14" s="5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05" t="s">
        <v>39</v>
      </c>
      <c r="B1" s="105"/>
      <c r="C1" s="105"/>
      <c r="D1" s="105"/>
    </row>
    <row r="2" spans="1:4" ht="12.75">
      <c r="A2" s="106" t="s">
        <v>40</v>
      </c>
      <c r="B2" s="106"/>
      <c r="C2" s="106"/>
      <c r="D2" s="106"/>
    </row>
    <row r="3" spans="1:4" ht="16.5" thickBot="1">
      <c r="A3" s="107" t="s">
        <v>0</v>
      </c>
      <c r="B3" s="107"/>
      <c r="C3" s="107"/>
      <c r="D3" s="107"/>
    </row>
    <row r="4" spans="1:4" ht="12.75">
      <c r="A4" s="27" t="s">
        <v>41</v>
      </c>
      <c r="B4" s="28" t="s">
        <v>42</v>
      </c>
      <c r="C4" s="29" t="s">
        <v>43</v>
      </c>
      <c r="D4" s="30" t="s">
        <v>44</v>
      </c>
    </row>
    <row r="5" spans="1:4" ht="12.75">
      <c r="A5" s="31"/>
      <c r="B5" s="32" t="s">
        <v>45</v>
      </c>
      <c r="C5" s="33" t="s">
        <v>46</v>
      </c>
      <c r="D5" s="34" t="s">
        <v>46</v>
      </c>
    </row>
    <row r="6" spans="1:4" ht="13.5" thickBot="1">
      <c r="A6" s="35"/>
      <c r="B6" s="36" t="s">
        <v>47</v>
      </c>
      <c r="C6" s="37">
        <v>2018</v>
      </c>
      <c r="D6" s="38">
        <v>2018</v>
      </c>
    </row>
    <row r="7" spans="1:4" ht="13.5" thickBot="1">
      <c r="A7" s="39">
        <v>1</v>
      </c>
      <c r="B7" s="40">
        <v>2</v>
      </c>
      <c r="C7" s="41">
        <v>3</v>
      </c>
      <c r="D7" s="42">
        <v>4</v>
      </c>
    </row>
    <row r="8" spans="1:4" ht="12.75">
      <c r="A8" s="43" t="s">
        <v>48</v>
      </c>
      <c r="B8" s="44"/>
      <c r="C8" s="45"/>
      <c r="D8" s="46"/>
    </row>
    <row r="9" spans="1:4" ht="12.75">
      <c r="A9" s="47"/>
      <c r="B9" s="48"/>
      <c r="C9" s="49"/>
      <c r="D9" s="50"/>
    </row>
    <row r="10" spans="1:4" ht="12.75">
      <c r="A10" s="47" t="s">
        <v>49</v>
      </c>
      <c r="B10" s="51">
        <v>1110</v>
      </c>
      <c r="C10" s="49" t="s">
        <v>28</v>
      </c>
      <c r="D10" s="50" t="s">
        <v>28</v>
      </c>
    </row>
    <row r="11" spans="1:4" ht="2.25" customHeight="1">
      <c r="A11" s="47"/>
      <c r="B11" s="51"/>
      <c r="C11" s="49"/>
      <c r="D11" s="50"/>
    </row>
    <row r="12" spans="1:4" ht="12.75">
      <c r="A12" s="47" t="s">
        <v>50</v>
      </c>
      <c r="B12" s="51">
        <v>1150</v>
      </c>
      <c r="C12" s="52">
        <v>28337</v>
      </c>
      <c r="D12" s="50">
        <v>19088</v>
      </c>
    </row>
    <row r="13" spans="1:4" ht="3" customHeight="1">
      <c r="A13" s="47"/>
      <c r="B13" s="51"/>
      <c r="C13" s="49"/>
      <c r="D13" s="50"/>
    </row>
    <row r="14" spans="1:4" ht="12.75">
      <c r="A14" s="47" t="s">
        <v>51</v>
      </c>
      <c r="B14" s="51">
        <v>1190</v>
      </c>
      <c r="C14" s="49" t="s">
        <v>28</v>
      </c>
      <c r="D14" s="50"/>
    </row>
    <row r="15" spans="1:4" ht="3.75" customHeight="1">
      <c r="A15" s="47"/>
      <c r="B15" s="51"/>
      <c r="C15" s="49"/>
      <c r="D15" s="50"/>
    </row>
    <row r="16" spans="1:4" ht="12.75">
      <c r="A16" s="47" t="s">
        <v>52</v>
      </c>
      <c r="B16" s="51">
        <v>1160</v>
      </c>
      <c r="C16" s="49" t="s">
        <v>28</v>
      </c>
      <c r="D16" s="50"/>
    </row>
    <row r="17" spans="1:4" ht="12.75">
      <c r="A17" s="47" t="s">
        <v>53</v>
      </c>
      <c r="B17" s="51"/>
      <c r="C17" s="49"/>
      <c r="D17" s="50"/>
    </row>
    <row r="18" spans="1:4" ht="4.5" customHeight="1">
      <c r="A18" s="47"/>
      <c r="B18" s="51"/>
      <c r="C18" s="49"/>
      <c r="D18" s="50"/>
    </row>
    <row r="19" spans="1:4" ht="12.75">
      <c r="A19" s="47" t="s">
        <v>54</v>
      </c>
      <c r="B19" s="51" t="s">
        <v>55</v>
      </c>
      <c r="C19" s="49" t="s">
        <v>28</v>
      </c>
      <c r="D19" s="50"/>
    </row>
    <row r="20" spans="1:4" ht="12.75">
      <c r="A20" s="47" t="s">
        <v>56</v>
      </c>
      <c r="B20" s="51"/>
      <c r="C20" s="49"/>
      <c r="D20" s="50"/>
    </row>
    <row r="21" spans="1:4" ht="4.5" customHeight="1">
      <c r="A21" s="47"/>
      <c r="B21" s="51"/>
      <c r="C21" s="49"/>
      <c r="D21" s="50"/>
    </row>
    <row r="22" spans="1:4" ht="38.25">
      <c r="A22" s="47" t="s">
        <v>57</v>
      </c>
      <c r="B22" s="53" t="s">
        <v>58</v>
      </c>
      <c r="C22" s="49">
        <v>633</v>
      </c>
      <c r="D22" s="50">
        <v>725</v>
      </c>
    </row>
    <row r="23" spans="1:4" ht="12.75">
      <c r="A23" s="47"/>
      <c r="B23" s="51"/>
      <c r="C23" s="49"/>
      <c r="D23" s="50"/>
    </row>
    <row r="24" spans="1:4" ht="12.75">
      <c r="A24" s="47" t="s">
        <v>59</v>
      </c>
      <c r="B24" s="51">
        <v>1210</v>
      </c>
      <c r="C24" s="49">
        <v>34</v>
      </c>
      <c r="D24" s="50">
        <v>125</v>
      </c>
    </row>
    <row r="25" spans="1:4" ht="12.75">
      <c r="A25" s="47"/>
      <c r="B25" s="51"/>
      <c r="C25" s="49"/>
      <c r="D25" s="50"/>
    </row>
    <row r="26" spans="1:4" ht="12.75">
      <c r="A26" s="47" t="s">
        <v>60</v>
      </c>
      <c r="B26" s="51">
        <v>1220</v>
      </c>
      <c r="C26" s="49" t="s">
        <v>28</v>
      </c>
      <c r="D26" s="50"/>
    </row>
    <row r="27" spans="1:4" ht="12.75">
      <c r="A27" s="47" t="s">
        <v>61</v>
      </c>
      <c r="B27" s="51"/>
      <c r="C27" s="49"/>
      <c r="D27" s="50"/>
    </row>
    <row r="28" spans="1:4" ht="12.75">
      <c r="A28" s="47"/>
      <c r="B28" s="51"/>
      <c r="C28" s="49"/>
      <c r="D28" s="50"/>
    </row>
    <row r="29" spans="1:4" ht="12.75">
      <c r="A29" s="47" t="s">
        <v>62</v>
      </c>
      <c r="B29" s="51">
        <v>1230</v>
      </c>
      <c r="C29" s="49">
        <v>845</v>
      </c>
      <c r="D29" s="50">
        <v>1677</v>
      </c>
    </row>
    <row r="30" spans="1:4" ht="12.75">
      <c r="A30" s="47"/>
      <c r="B30" s="51"/>
      <c r="C30" s="49"/>
      <c r="D30" s="50"/>
    </row>
    <row r="31" spans="1:4" ht="12.75">
      <c r="A31" s="47" t="s">
        <v>63</v>
      </c>
      <c r="B31" s="51">
        <v>1250</v>
      </c>
      <c r="C31" s="49">
        <v>946</v>
      </c>
      <c r="D31" s="50">
        <v>59</v>
      </c>
    </row>
    <row r="32" spans="1:4" ht="1.5" customHeight="1">
      <c r="A32" s="47"/>
      <c r="B32" s="51"/>
      <c r="C32" s="49"/>
      <c r="D32" s="50"/>
    </row>
    <row r="33" spans="1:4" ht="12.75">
      <c r="A33" s="47" t="s">
        <v>64</v>
      </c>
      <c r="B33" s="51">
        <v>1260</v>
      </c>
      <c r="C33" s="49">
        <v>15</v>
      </c>
      <c r="D33" s="50">
        <v>11</v>
      </c>
    </row>
    <row r="34" spans="1:4" ht="2.25" customHeight="1">
      <c r="A34" s="47"/>
      <c r="B34" s="51"/>
      <c r="C34" s="49"/>
      <c r="D34" s="50"/>
    </row>
    <row r="35" spans="1:4" ht="12.75">
      <c r="A35" s="47" t="s">
        <v>65</v>
      </c>
      <c r="B35" s="51"/>
      <c r="C35" s="54"/>
      <c r="D35" s="55"/>
    </row>
    <row r="36" spans="1:4" ht="15">
      <c r="A36" s="47" t="s">
        <v>66</v>
      </c>
      <c r="B36" s="51"/>
      <c r="C36" s="56">
        <f>SUM(C10:C33)</f>
        <v>30810</v>
      </c>
      <c r="D36" s="57">
        <f>SUM(D10:D33)</f>
        <v>21685</v>
      </c>
    </row>
    <row r="37" spans="1:4" ht="13.5" thickBot="1">
      <c r="A37" s="58"/>
      <c r="B37" s="59"/>
      <c r="C37" s="60"/>
      <c r="D37" s="61"/>
    </row>
    <row r="38" spans="1:4" ht="12.75">
      <c r="A38" s="43" t="s">
        <v>67</v>
      </c>
      <c r="B38" s="62"/>
      <c r="C38" s="45"/>
      <c r="D38" s="46"/>
    </row>
    <row r="39" spans="1:4" ht="12.75">
      <c r="A39" s="47"/>
      <c r="B39" s="51"/>
      <c r="C39" s="49"/>
      <c r="D39" s="50"/>
    </row>
    <row r="40" spans="1:4" ht="12.75">
      <c r="A40" s="47" t="s">
        <v>68</v>
      </c>
      <c r="B40" s="51">
        <v>1410</v>
      </c>
      <c r="C40" s="49" t="s">
        <v>28</v>
      </c>
      <c r="D40" s="50"/>
    </row>
    <row r="41" spans="1:4" ht="12.75">
      <c r="A41" s="47" t="s">
        <v>69</v>
      </c>
      <c r="B41" s="51"/>
      <c r="C41" s="49"/>
      <c r="D41" s="50"/>
    </row>
    <row r="42" spans="1:4" ht="12.75">
      <c r="A42" s="47"/>
      <c r="B42" s="51"/>
      <c r="C42" s="49"/>
      <c r="D42" s="50"/>
    </row>
    <row r="43" spans="1:4" ht="12.75">
      <c r="A43" s="47" t="s">
        <v>70</v>
      </c>
      <c r="B43" s="51">
        <v>1420</v>
      </c>
      <c r="C43" s="49">
        <v>20</v>
      </c>
      <c r="D43" s="50">
        <v>37</v>
      </c>
    </row>
    <row r="44" spans="1:4" ht="12.75">
      <c r="A44" s="47" t="s">
        <v>71</v>
      </c>
      <c r="B44" s="51"/>
      <c r="C44" s="49"/>
      <c r="D44" s="50"/>
    </row>
    <row r="45" spans="1:4" ht="12.75">
      <c r="A45" s="47"/>
      <c r="B45" s="51"/>
      <c r="C45" s="49"/>
      <c r="D45" s="50"/>
    </row>
    <row r="46" spans="1:4" ht="12.75">
      <c r="A46" s="47" t="s">
        <v>72</v>
      </c>
      <c r="B46" s="51">
        <v>1510</v>
      </c>
      <c r="C46" s="49" t="s">
        <v>28</v>
      </c>
      <c r="D46" s="50"/>
    </row>
    <row r="47" spans="1:4" ht="12.75">
      <c r="A47" s="47" t="s">
        <v>69</v>
      </c>
      <c r="B47" s="51"/>
      <c r="C47" s="49"/>
      <c r="D47" s="50"/>
    </row>
    <row r="48" spans="1:4" ht="12.75">
      <c r="A48" s="47"/>
      <c r="B48" s="51"/>
      <c r="C48" s="49"/>
      <c r="D48" s="50"/>
    </row>
    <row r="49" spans="1:4" ht="12.75">
      <c r="A49" s="47" t="s">
        <v>73</v>
      </c>
      <c r="B49" s="51">
        <v>1520</v>
      </c>
      <c r="C49" s="49">
        <v>1219</v>
      </c>
      <c r="D49" s="50">
        <v>1831</v>
      </c>
    </row>
    <row r="50" spans="1:4" ht="12.75">
      <c r="A50" s="47"/>
      <c r="B50" s="51"/>
      <c r="C50" s="49"/>
      <c r="D50" s="50"/>
    </row>
    <row r="51" spans="1:4" ht="12.75">
      <c r="A51" s="47" t="s">
        <v>74</v>
      </c>
      <c r="B51" s="63" t="s">
        <v>75</v>
      </c>
      <c r="C51" s="49"/>
      <c r="D51" s="50"/>
    </row>
    <row r="52" spans="1:4" ht="12.75">
      <c r="A52" s="47" t="s">
        <v>76</v>
      </c>
      <c r="B52" s="63" t="s">
        <v>77</v>
      </c>
      <c r="C52" s="49"/>
      <c r="D52" s="50"/>
    </row>
    <row r="53" spans="1:4" ht="1.5" customHeight="1">
      <c r="A53" s="47"/>
      <c r="B53" s="51"/>
      <c r="C53" s="49"/>
      <c r="D53" s="50"/>
    </row>
    <row r="54" spans="1:4" ht="12.75">
      <c r="A54" s="47" t="s">
        <v>78</v>
      </c>
      <c r="B54" s="51">
        <v>1540</v>
      </c>
      <c r="C54" s="49" t="s">
        <v>28</v>
      </c>
      <c r="D54" s="50" t="s">
        <v>28</v>
      </c>
    </row>
    <row r="55" spans="1:4" ht="12.75" hidden="1">
      <c r="A55" s="47"/>
      <c r="B55" s="51"/>
      <c r="C55" s="49"/>
      <c r="D55" s="50"/>
    </row>
    <row r="56" spans="1:4" ht="12.75">
      <c r="A56" s="47" t="s">
        <v>79</v>
      </c>
      <c r="B56" s="51">
        <v>1550</v>
      </c>
      <c r="C56" s="49" t="s">
        <v>28</v>
      </c>
      <c r="D56" s="50" t="s">
        <v>28</v>
      </c>
    </row>
    <row r="57" spans="1:4" ht="3" customHeight="1">
      <c r="A57" s="47"/>
      <c r="B57" s="51"/>
      <c r="C57" s="49"/>
      <c r="D57" s="50"/>
    </row>
    <row r="58" spans="1:4" ht="12.75">
      <c r="A58" s="47" t="s">
        <v>80</v>
      </c>
      <c r="B58" s="51"/>
      <c r="C58" s="54"/>
      <c r="D58" s="55"/>
    </row>
    <row r="59" spans="1:4" ht="15.75" thickBot="1">
      <c r="A59" s="58" t="s">
        <v>81</v>
      </c>
      <c r="B59" s="59"/>
      <c r="C59" s="64">
        <f>SUM(C40:C56)</f>
        <v>1239</v>
      </c>
      <c r="D59" s="65">
        <f>SUM(D40:D56)</f>
        <v>1868</v>
      </c>
    </row>
    <row r="60" spans="1:4" ht="2.25" customHeight="1">
      <c r="A60" s="66"/>
      <c r="B60" s="67"/>
      <c r="C60" s="68"/>
      <c r="D60" s="69"/>
    </row>
    <row r="61" spans="1:4" ht="14.25">
      <c r="A61" s="70" t="s">
        <v>82</v>
      </c>
      <c r="B61" s="51"/>
      <c r="C61" s="71"/>
      <c r="D61" s="72"/>
    </row>
    <row r="62" spans="1:4" ht="15">
      <c r="A62" s="47" t="s">
        <v>83</v>
      </c>
      <c r="B62" s="51"/>
      <c r="C62" s="73"/>
      <c r="D62" s="74"/>
    </row>
    <row r="63" spans="1:4" ht="14.25">
      <c r="A63" s="47" t="s">
        <v>84</v>
      </c>
      <c r="B63" s="51"/>
      <c r="C63" s="71"/>
      <c r="D63" s="72"/>
    </row>
    <row r="64" spans="1:4" ht="15.75" thickBot="1">
      <c r="A64" s="58" t="s">
        <v>85</v>
      </c>
      <c r="B64" s="59"/>
      <c r="C64" s="64">
        <f>C36-C59</f>
        <v>29571</v>
      </c>
      <c r="D64" s="65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2022-04-18T12:08:56Z</cp:lastPrinted>
  <dcterms:created xsi:type="dcterms:W3CDTF">2011-03-29T06:55:44Z</dcterms:created>
  <dcterms:modified xsi:type="dcterms:W3CDTF">2023-06-01T09:52:25Z</dcterms:modified>
  <cp:category/>
  <cp:version/>
  <cp:contentType/>
  <cp:contentStatus/>
</cp:coreProperties>
</file>