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<sst xmlns="http://schemas.openxmlformats.org/spreadsheetml/2006/main" count="51" uniqueCount="41">
  <si>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</si>
  <si>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</si>
  <si>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</si>
  <si>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</si>
  <si>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</si>
  <si>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</si>
  <si>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</si>
  <si>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</si>
  <si>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</si>
  <si>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</si>
  <si>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</si>
  <si>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</si>
  <si>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</si>
  <si>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</si>
  <si>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</si>
  <si>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</si>
  <si>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</si>
  <si>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</si>
  <si>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</si>
  <si>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</si>
  <si>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</si>
  <si>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</si>
  <si>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</si>
  <si>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</si>
  <si>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</si>
  <si>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</si>
  <si>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</si>
  <si>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</si>
  <si>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</si>
  <si>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</si>
  <si>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</si>
  <si>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</si>
  <si>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</si>
  <si>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</si>
  <si>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</si>
  <si>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</si>
  <si>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</si>
  <si>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</si>
  <si>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2021 год</t>
  </si>
  <si>
    <t>ОСНОВНЫЕ ПОКАЗАТЕЛИ ДЕЯТЕЛЬНОСТИ МУНИЦИПАЛЬНЫХ ПРЕДПРИЯТИЙ  за 2022 год</t>
  </si>
  <si>
    <t>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</si>
</sst>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72" fontId="0" fillId="0" borderId="15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172" fontId="0" fillId="12" borderId="16" xfId="0" applyNumberFormat="1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172" fontId="0" fillId="12" borderId="18" xfId="0" applyNumberFormat="1" applyFont="1" applyFill="1" applyBorder="1" applyAlignment="1">
      <alignment horizontal="center"/>
    </xf>
    <xf numFmtId="0" fontId="9" fillId="12" borderId="19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72" fontId="3" fillId="12" borderId="20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172" fontId="3" fillId="33" borderId="2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57" applyNumberFormat="1" applyFont="1" applyFill="1" applyBorder="1" applyAlignment="1">
      <alignment horizontal="left"/>
    </xf>
    <xf numFmtId="172" fontId="8" fillId="0" borderId="22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172" fontId="8" fillId="12" borderId="20" xfId="0" applyNumberFormat="1" applyFont="1" applyFill="1" applyBorder="1" applyAlignment="1">
      <alignment horizontal="center"/>
    </xf>
    <xf numFmtId="172" fontId="8" fillId="33" borderId="20" xfId="0" applyNumberFormat="1" applyFont="1" applyFill="1" applyBorder="1" applyAlignment="1">
      <alignment horizontal="center"/>
    </xf>
    <xf numFmtId="172" fontId="8" fillId="12" borderId="23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52" t="s">
        <v>20</v>
      </c>
      <c r="B3" s="44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1.25" customHeight="1">
      <c r="A4" s="53"/>
      <c r="B4" s="1" t="s">
        <v>2</v>
      </c>
      <c r="C4" s="1" t="s">
        <v>3</v>
      </c>
      <c r="D4" s="11" t="s">
        <v>4</v>
      </c>
      <c r="E4" s="17" t="s">
        <v>5</v>
      </c>
      <c r="F4" s="48" t="s">
        <v>28</v>
      </c>
      <c r="G4" s="49"/>
      <c r="H4" s="48" t="s">
        <v>31</v>
      </c>
      <c r="I4" s="49"/>
      <c r="J4" s="1" t="s">
        <v>5</v>
      </c>
      <c r="K4" s="1" t="s">
        <v>6</v>
      </c>
      <c r="L4" s="1" t="s">
        <v>16</v>
      </c>
      <c r="M4" s="1" t="s">
        <v>7</v>
      </c>
      <c r="N4" s="11" t="s">
        <v>8</v>
      </c>
    </row>
    <row r="5" spans="1:14" ht="11.25" customHeight="1" thickBot="1">
      <c r="A5" s="53"/>
      <c r="B5" s="2" t="s">
        <v>9</v>
      </c>
      <c r="C5" s="2" t="s">
        <v>10</v>
      </c>
      <c r="D5" s="12" t="s">
        <v>11</v>
      </c>
      <c r="E5" s="18" t="s">
        <v>36</v>
      </c>
      <c r="F5" s="50" t="s">
        <v>29</v>
      </c>
      <c r="G5" s="51"/>
      <c r="H5" s="54" t="s">
        <v>33</v>
      </c>
      <c r="I5" s="55"/>
      <c r="J5" s="2" t="s">
        <v>21</v>
      </c>
      <c r="K5" s="2" t="s">
        <v>23</v>
      </c>
      <c r="L5" s="2" t="s">
        <v>25</v>
      </c>
      <c r="M5" s="2" t="s">
        <v>27</v>
      </c>
      <c r="N5" s="12" t="s">
        <v>12</v>
      </c>
    </row>
    <row r="6" spans="1:14" ht="11.25" customHeight="1">
      <c r="A6" s="53"/>
      <c r="B6" s="2"/>
      <c r="C6" s="2"/>
      <c r="D6" s="12" t="s">
        <v>18</v>
      </c>
      <c r="E6" s="18" t="s">
        <v>37</v>
      </c>
      <c r="F6" s="56" t="s">
        <v>19</v>
      </c>
      <c r="G6" s="1" t="s">
        <v>30</v>
      </c>
      <c r="H6" s="56" t="s">
        <v>19</v>
      </c>
      <c r="I6" s="1" t="s">
        <v>30</v>
      </c>
      <c r="J6" s="2" t="s">
        <v>22</v>
      </c>
      <c r="K6" s="2" t="s">
        <v>24</v>
      </c>
      <c r="L6" s="2" t="s">
        <v>26</v>
      </c>
      <c r="M6" s="2" t="s">
        <v>17</v>
      </c>
      <c r="N6" s="12"/>
    </row>
    <row r="7" spans="1:14" ht="24" customHeight="1" thickBot="1">
      <c r="A7" s="53"/>
      <c r="B7" s="2" t="s">
        <v>13</v>
      </c>
      <c r="C7" s="2" t="s">
        <v>13</v>
      </c>
      <c r="D7" s="12" t="s">
        <v>13</v>
      </c>
      <c r="E7" s="18" t="s">
        <v>13</v>
      </c>
      <c r="F7" s="57"/>
      <c r="G7" s="2" t="s">
        <v>32</v>
      </c>
      <c r="H7" s="57"/>
      <c r="I7" s="2" t="s">
        <v>32</v>
      </c>
      <c r="J7" s="2" t="s">
        <v>13</v>
      </c>
      <c r="K7" s="2" t="s">
        <v>14</v>
      </c>
      <c r="L7" s="2" t="s">
        <v>15</v>
      </c>
      <c r="M7" s="2" t="s">
        <v>15</v>
      </c>
      <c r="N7" s="12" t="s">
        <v>13</v>
      </c>
    </row>
    <row r="8" spans="1:14" s="5" customFormat="1" ht="18.75" customHeight="1">
      <c r="A8" s="41" t="s">
        <v>0</v>
      </c>
      <c r="B8" s="42"/>
      <c r="C8" s="43"/>
      <c r="D8" s="16"/>
      <c r="E8" s="19"/>
      <c r="F8" s="7"/>
      <c r="G8" s="7"/>
      <c r="H8" s="7"/>
      <c r="I8" s="7"/>
      <c r="J8" s="7"/>
      <c r="K8" s="7"/>
      <c r="L8" s="7"/>
      <c r="M8" s="7"/>
      <c r="N8" s="14"/>
    </row>
    <row r="9" spans="1:14" ht="12" customHeight="1">
      <c r="A9" s="26">
        <v>44927</v>
      </c>
      <c r="B9" s="21"/>
      <c r="C9" s="21"/>
      <c r="D9" s="24"/>
      <c r="E9" s="27"/>
      <c r="F9" s="25"/>
      <c r="G9" s="21"/>
      <c r="H9" s="21"/>
      <c r="I9" s="22"/>
      <c r="J9" s="21"/>
      <c r="K9" s="23"/>
      <c r="L9" s="21"/>
      <c r="M9" s="21"/>
      <c r="N9" s="24">
        <v>2290</v>
      </c>
    </row>
    <row r="10" spans="1:14" ht="15" customHeight="1">
      <c r="A10" s="8" t="s">
        <v>40</v>
      </c>
      <c r="B10" s="9">
        <v>7623</v>
      </c>
      <c r="C10" s="10">
        <v>12059</v>
      </c>
      <c r="D10" s="13">
        <v>-273</v>
      </c>
      <c r="E10" s="10">
        <v>56157</v>
      </c>
      <c r="F10" s="10">
        <v>3101</v>
      </c>
      <c r="G10" s="10">
        <v>342</v>
      </c>
      <c r="H10" s="10">
        <v>2074</v>
      </c>
      <c r="I10" s="10">
        <v>466</v>
      </c>
      <c r="J10" s="10">
        <v>55730</v>
      </c>
      <c r="K10" s="20">
        <v>13</v>
      </c>
      <c r="L10" s="10">
        <v>22391</v>
      </c>
      <c r="M10" s="10">
        <f>B10/K10/12*1000</f>
        <v>48865.38461538461</v>
      </c>
      <c r="N10" s="40">
        <v>2290</v>
      </c>
    </row>
    <row r="11" spans="1:14" ht="14.25" customHeight="1">
      <c r="A11" s="6" t="s">
        <v>38</v>
      </c>
      <c r="B11" s="9">
        <v>5810</v>
      </c>
      <c r="C11" s="10">
        <v>8041</v>
      </c>
      <c r="D11" s="13">
        <v>-483</v>
      </c>
      <c r="E11" s="10">
        <v>22005</v>
      </c>
      <c r="F11" s="10">
        <v>2638</v>
      </c>
      <c r="G11" s="10">
        <v>28</v>
      </c>
      <c r="H11" s="10">
        <v>2067</v>
      </c>
      <c r="I11" s="10">
        <v>420</v>
      </c>
      <c r="J11" s="10">
        <v>19532</v>
      </c>
      <c r="K11" s="20">
        <v>13</v>
      </c>
      <c r="L11" s="10">
        <v>22122</v>
      </c>
      <c r="M11" s="10">
        <f>B11/K11/12*1000</f>
        <v>37243.58974358974</v>
      </c>
      <c r="N11" s="15">
        <v>2290</v>
      </c>
    </row>
    <row r="12" spans="1:14" s="5" customFormat="1" ht="13.5" customHeight="1">
      <c r="A12" s="34" t="s">
        <v>34</v>
      </c>
      <c r="B12" s="35">
        <f>B10/B11*100</f>
        <v>131.20481927710844</v>
      </c>
      <c r="C12" s="36">
        <f>C10/C11*100</f>
        <v>149.9689093396344</v>
      </c>
      <c r="D12" s="37" t="s">
        <v>35</v>
      </c>
      <c r="E12" s="38">
        <f aca="true" t="shared" si="0" ref="E12:N12">E10/E11*100</f>
        <v>255.20109066121336</v>
      </c>
      <c r="F12" s="36">
        <f t="shared" si="0"/>
        <v>117.55117513267628</v>
      </c>
      <c r="G12" s="36">
        <f t="shared" si="0"/>
        <v>1221.4285714285713</v>
      </c>
      <c r="H12" s="36">
        <f t="shared" si="0"/>
        <v>100.3386550556362</v>
      </c>
      <c r="I12" s="36">
        <f t="shared" si="0"/>
        <v>110.95238095238096</v>
      </c>
      <c r="J12" s="36">
        <f t="shared" si="0"/>
        <v>285.32664345689125</v>
      </c>
      <c r="K12" s="36">
        <f t="shared" si="0"/>
        <v>100</v>
      </c>
      <c r="L12" s="36">
        <f t="shared" si="0"/>
        <v>101.21598408823796</v>
      </c>
      <c r="M12" s="36">
        <f t="shared" si="0"/>
        <v>131.20481927710844</v>
      </c>
      <c r="N12" s="39">
        <f t="shared" si="0"/>
        <v>100</v>
      </c>
    </row>
    <row r="13" s="29" customFormat="1" ht="15" customHeight="1">
      <c r="A13" s="28"/>
    </row>
    <row r="14" spans="1:14" s="29" customFormat="1" ht="13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s="29" customFormat="1" ht="14.2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14" s="32" customFormat="1" ht="14.2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8" ht="18.75" customHeight="1"/>
    <row r="19" ht="19.5" customHeight="1"/>
    <row r="20" s="5" customFormat="1" ht="15" customHeight="1"/>
    <row r="21" ht="13.5" customHeight="1"/>
    <row r="22" ht="15" customHeight="1"/>
    <row r="23" ht="14.25" customHeight="1"/>
    <row r="24" spans="1:14" s="5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2023-04-27T08:40:44Z</cp:lastPrinted>
  <dcterms:created xsi:type="dcterms:W3CDTF">2011-03-29T06:55:44Z</dcterms:created>
  <dcterms:modified xsi:type="dcterms:W3CDTF">2023-05-29T08:32:27Z</dcterms:modified>
  <cp:category/>
  <cp:version/>
  <cp:contentType/>
  <cp:contentStatus/>
</cp:coreProperties>
</file>